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uichi\Documents\tba\hp\itba-hpb\j\abc\"/>
    </mc:Choice>
  </mc:AlternateContent>
  <bookViews>
    <workbookView xWindow="0" yWindow="0" windowWidth="20490" windowHeight="7770"/>
  </bookViews>
  <sheets>
    <sheet name="登録名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8" i="1" l="1"/>
  <c r="L7" i="1"/>
  <c r="L6" i="1"/>
  <c r="L5" i="1"/>
  <c r="L9" i="1" l="1"/>
</calcChain>
</file>

<file path=xl/comments1.xml><?xml version="1.0" encoding="utf-8"?>
<comments xmlns="http://schemas.openxmlformats.org/spreadsheetml/2006/main">
  <authors>
    <author>taka</author>
  </authors>
  <commentList>
    <comment ref="C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全角文字列、姓と名の間に全角スペースを入れてください。</t>
        </r>
      </text>
    </comment>
    <comment ref="D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半角ｶﾀｶﾅ、姓と名の間には半角スペースを入れてください
</t>
        </r>
      </text>
    </comment>
    <comment ref="E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日付データです。
１９９５／１２／５のように入力してください。
西暦で表示されます
</t>
        </r>
      </text>
    </comment>
    <comment ref="F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リストから選択してください
</t>
        </r>
      </text>
    </comment>
    <comment ref="G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小・中・高は学年
一般は年齢を入力してください。</t>
        </r>
      </text>
    </comment>
    <comment ref="H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リストから選択してください
</t>
        </r>
      </text>
    </comment>
    <comment ref="I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8桁の会員番号を半角数字で入力してください。データの扱いは文字列です。</t>
        </r>
      </text>
    </comment>
  </commentList>
</comments>
</file>

<file path=xl/sharedStrings.xml><?xml version="1.0" encoding="utf-8"?>
<sst xmlns="http://schemas.openxmlformats.org/spreadsheetml/2006/main" count="43" uniqueCount="38">
  <si>
    <t>団体名</t>
    <rPh sb="0" eb="3">
      <t>ﾀﾞﾝﾀｲﾒｲ</t>
    </rPh>
    <phoneticPr fontId="2" type="halfwidthKatakana"/>
  </si>
  <si>
    <t>人数</t>
    <rPh sb="0" eb="2">
      <t>ﾆﾝｽﾞｳ</t>
    </rPh>
    <phoneticPr fontId="2" type="halfwidthKatakana"/>
  </si>
  <si>
    <t>登録料</t>
    <rPh sb="0" eb="2">
      <t>ﾄｳﾛｸ</t>
    </rPh>
    <rPh sb="2" eb="3">
      <t>ﾘｮｳ</t>
    </rPh>
    <phoneticPr fontId="2" type="halfwidthKatakana"/>
  </si>
  <si>
    <t>金額合計</t>
    <rPh sb="0" eb="2">
      <t>ｷﾝｶﾞｸ</t>
    </rPh>
    <rPh sb="2" eb="4">
      <t>ｺﾞｳｹｲ</t>
    </rPh>
    <phoneticPr fontId="2" type="halfwidthKatakana"/>
  </si>
  <si>
    <t>代表者氏名</t>
    <phoneticPr fontId="2" type="halfwidthKatakana"/>
  </si>
  <si>
    <t>小学</t>
    <rPh sb="0" eb="2">
      <t>ｼｮｳｶﾞｸ</t>
    </rPh>
    <phoneticPr fontId="2" type="halfwidthKatakana"/>
  </si>
  <si>
    <t>責任者住所</t>
    <rPh sb="0" eb="3">
      <t>ｾｷﾆﾝｼｬ</t>
    </rPh>
    <rPh sb="3" eb="5">
      <t>ｼﾞｭｳｼｮ</t>
    </rPh>
    <phoneticPr fontId="2" type="halfwidthKatakana"/>
  </si>
  <si>
    <t>中学</t>
    <rPh sb="0" eb="2">
      <t>ﾁｭｳｶﾞｸ</t>
    </rPh>
    <phoneticPr fontId="2" type="halfwidthKatakana"/>
  </si>
  <si>
    <t>責任者電話番号</t>
    <rPh sb="0" eb="3">
      <t>ｾｷﾆﾝｼｬ</t>
    </rPh>
    <rPh sb="3" eb="5">
      <t>ﾃﾞﾝﾜ</t>
    </rPh>
    <rPh sb="5" eb="7">
      <t>ﾊﾞﾝｺﾞｳ</t>
    </rPh>
    <phoneticPr fontId="2" type="halfwidthKatakana"/>
  </si>
  <si>
    <t>高校</t>
    <rPh sb="0" eb="2">
      <t>ｺｳｺｳ</t>
    </rPh>
    <phoneticPr fontId="2" type="halfwidthKatakana"/>
  </si>
  <si>
    <t>責任者ﾒｰﾙｱﾄﾞﾚｽ</t>
    <rPh sb="0" eb="3">
      <t>ｾｷﾆﾝｼｬ</t>
    </rPh>
    <phoneticPr fontId="2" type="halfwidthKatakana"/>
  </si>
  <si>
    <t>一般</t>
    <rPh sb="0" eb="2">
      <t>ｲｯﾊﾟﾝ</t>
    </rPh>
    <phoneticPr fontId="2" type="halfwidthKatakana"/>
  </si>
  <si>
    <t>※団体代表者はできるだけ会員登録してください</t>
    <rPh sb="1" eb="3">
      <t>ﾀﾞﾝﾀｲ</t>
    </rPh>
    <rPh sb="3" eb="6">
      <t>ﾀﾞｲﾋｮｳｼｬ</t>
    </rPh>
    <rPh sb="12" eb="14">
      <t>ｶｲｲﾝ</t>
    </rPh>
    <rPh sb="14" eb="16">
      <t>ﾄｳﾛｸ</t>
    </rPh>
    <phoneticPr fontId="2" type="halfwidthKatakana"/>
  </si>
  <si>
    <t>計</t>
    <rPh sb="0" eb="1">
      <t>ｹｲ</t>
    </rPh>
    <phoneticPr fontId="2" type="halfwidthKatakana"/>
  </si>
  <si>
    <t>登録者氏名</t>
    <rPh sb="0" eb="3">
      <t>トウロクシャ</t>
    </rPh>
    <rPh sb="3" eb="5">
      <t>シメイ</t>
    </rPh>
    <phoneticPr fontId="1"/>
  </si>
  <si>
    <t>フリガナ</t>
    <phoneticPr fontId="2" type="halfwidthKatakana"/>
  </si>
  <si>
    <t>種別</t>
    <rPh sb="0" eb="2">
      <t>シュベツ</t>
    </rPh>
    <phoneticPr fontId="1"/>
  </si>
  <si>
    <t>学年
年齢</t>
    <rPh sb="0" eb="2">
      <t>ガクネン</t>
    </rPh>
    <rPh sb="3" eb="5">
      <t>ネンレイ</t>
    </rPh>
    <phoneticPr fontId="1"/>
  </si>
  <si>
    <t>日本協会
会員番号</t>
    <rPh sb="0" eb="2">
      <t>ﾆﾎﾝ</t>
    </rPh>
    <rPh sb="2" eb="4">
      <t>ｷｮｳｶｲ</t>
    </rPh>
    <rPh sb="5" eb="7">
      <t>ｶｲｲﾝ</t>
    </rPh>
    <rPh sb="7" eb="9">
      <t>ﾊﾞﾝｺﾞｳ</t>
    </rPh>
    <phoneticPr fontId="2" type="halfwidthKatakana"/>
  </si>
  <si>
    <t>備考</t>
    <rPh sb="0" eb="2">
      <t>ﾋﾞｺｳ</t>
    </rPh>
    <phoneticPr fontId="2" type="halfwidthKatakana"/>
  </si>
  <si>
    <t>性別</t>
    <rPh sb="0" eb="2">
      <t>セイベツ</t>
    </rPh>
    <phoneticPr fontId="1"/>
  </si>
  <si>
    <t>小学</t>
  </si>
  <si>
    <t>例</t>
    <rPh sb="0" eb="1">
      <t>レイ</t>
    </rPh>
    <phoneticPr fontId="1"/>
  </si>
  <si>
    <t>男</t>
  </si>
  <si>
    <t>女</t>
  </si>
  <si>
    <t>新規登録</t>
    <rPh sb="0" eb="2">
      <t>シンキ</t>
    </rPh>
    <rPh sb="2" eb="4">
      <t>トウロク</t>
    </rPh>
    <phoneticPr fontId="1"/>
  </si>
  <si>
    <t>日高　希望</t>
    <rPh sb="0" eb="2">
      <t>ヒダカ</t>
    </rPh>
    <rPh sb="3" eb="5">
      <t>キボウ</t>
    </rPh>
    <phoneticPr fontId="1"/>
  </si>
  <si>
    <t>ﾋﾀﾞｶ  ｷﾎﾞｳ</t>
    <phoneticPr fontId="1"/>
  </si>
  <si>
    <r>
      <t xml:space="preserve">生年月日
</t>
    </r>
    <r>
      <rPr>
        <b/>
        <sz val="11"/>
        <color rgb="FFFF0000"/>
        <rFont val="AR丸ゴシック体M"/>
        <family val="3"/>
        <charset val="128"/>
      </rPr>
      <t>西暦で！</t>
    </r>
    <rPh sb="0" eb="2">
      <t>セイネン</t>
    </rPh>
    <rPh sb="2" eb="4">
      <t>ガッピ</t>
    </rPh>
    <rPh sb="5" eb="7">
      <t>セイレキ</t>
    </rPh>
    <phoneticPr fontId="1"/>
  </si>
  <si>
    <t>苫小牧　翔</t>
    <rPh sb="0" eb="3">
      <t>トマコマイ</t>
    </rPh>
    <rPh sb="4" eb="5">
      <t>ショウ</t>
    </rPh>
    <phoneticPr fontId="1"/>
  </si>
  <si>
    <t>ﾄﾏｺﾏｲ ｼｮｳ</t>
    <phoneticPr fontId="1"/>
  </si>
  <si>
    <t>米坂杯で登録、番号不明です</t>
    <rPh sb="0" eb="3">
      <t>ヨネサカハイ</t>
    </rPh>
    <rPh sb="4" eb="6">
      <t>トウロク</t>
    </rPh>
    <rPh sb="7" eb="9">
      <t>バンゴウ</t>
    </rPh>
    <rPh sb="9" eb="11">
      <t>フメイ</t>
    </rPh>
    <phoneticPr fontId="1"/>
  </si>
  <si>
    <t>日胆　元気</t>
    <rPh sb="0" eb="2">
      <t>ニッタン</t>
    </rPh>
    <rPh sb="3" eb="5">
      <t>ゲンキ</t>
    </rPh>
    <phoneticPr fontId="1"/>
  </si>
  <si>
    <t>ﾆｯﾀﾝ ｹﾞﾝｷ</t>
    <phoneticPr fontId="1"/>
  </si>
  <si>
    <t>9999999999</t>
    <phoneticPr fontId="1"/>
  </si>
  <si>
    <t>令和８年度</t>
    <rPh sb="0" eb="2">
      <t>ﾚｲﾜ</t>
    </rPh>
    <rPh sb="3" eb="5">
      <t>ﾈﾝﾄﾞ</t>
    </rPh>
    <phoneticPr fontId="2" type="halfwidthKatakana"/>
  </si>
  <si>
    <t>　苫小牧地区協会</t>
    <phoneticPr fontId="2" type="halfwidthKatakana"/>
  </si>
  <si>
    <t>　登録名簿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</si>
</sst>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 &quot;¥&quot;* #,##0_ ;_ &quot;¥&quot;* \-#,##0_ ;_ &quot;¥&quot;* &quot;-&quot;_ ;_ @_ "/>
  </numFmts>
  <fonts count="19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u/>
      <sz val="11"/>
      <color theme="10"/>
      <name val="ＭＳ ゴシック"/>
      <family val="3"/>
      <charset val="128"/>
    </font>
    <font>
      <sz val="11"/>
      <name val="AR丸ゴシック体M"/>
      <family val="3"/>
      <charset val="128"/>
    </font>
    <font>
      <sz val="10"/>
      <name val="AR丸ゴシック体M"/>
      <family val="3"/>
      <charset val="128"/>
    </font>
    <font>
      <sz val="9"/>
      <name val="AR丸ゴシック体M"/>
      <family val="3"/>
      <charset val="128"/>
    </font>
    <font>
      <sz val="14"/>
      <name val="AR丸ゴシック体M"/>
      <family val="3"/>
      <charset val="128"/>
    </font>
    <font>
      <b/>
      <sz val="11"/>
      <color rgb="FFFF0000"/>
      <name val="AR丸ゴシック体M"/>
      <family val="3"/>
      <charset val="128"/>
    </font>
    <font>
      <sz val="11"/>
      <color rgb="FF0070C0"/>
      <name val="AR丸ゴシック体M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2" fontId="7" fillId="0" borderId="8" xfId="0" applyNumberFormat="1" applyFont="1" applyBorder="1" applyAlignment="1">
      <alignment horizontal="center" vertical="center"/>
    </xf>
    <xf numFmtId="42" fontId="5" fillId="0" borderId="9" xfId="0" applyNumberFormat="1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42" fontId="7" fillId="0" borderId="13" xfId="0" applyNumberFormat="1" applyFont="1" applyBorder="1" applyAlignment="1">
      <alignment horizontal="center" vertical="center"/>
    </xf>
    <xf numFmtId="42" fontId="5" fillId="0" borderId="14" xfId="0" applyNumberFormat="1" applyFont="1" applyBorder="1">
      <alignment vertical="center"/>
    </xf>
    <xf numFmtId="42" fontId="8" fillId="0" borderId="20" xfId="0" applyNumberFormat="1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/>
    </xf>
    <xf numFmtId="42" fontId="8" fillId="0" borderId="0" xfId="0" applyNumberFormat="1" applyFont="1" applyAlignment="1">
      <alignment horizontal="center" vertical="center" justifyLastLine="1"/>
    </xf>
    <xf numFmtId="0" fontId="5" fillId="0" borderId="8" xfId="0" applyFont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14" fontId="10" fillId="0" borderId="26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14" fontId="10" fillId="0" borderId="13" xfId="0" applyNumberFormat="1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14" fontId="12" fillId="0" borderId="8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8" xfId="0" quotePrefix="1" applyFont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1" fillId="0" borderId="8" xfId="0" quotePrefix="1" applyFont="1" applyBorder="1" applyAlignment="1">
      <alignment horizontal="center" vertical="center"/>
    </xf>
    <xf numFmtId="14" fontId="12" fillId="0" borderId="8" xfId="0" quotePrefix="1" applyNumberFormat="1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3" borderId="0" xfId="0" applyFont="1" applyFill="1">
      <alignment vertical="center"/>
    </xf>
    <xf numFmtId="0" fontId="18" fillId="3" borderId="0" xfId="0" applyFont="1" applyFill="1" applyAlignment="1">
      <alignment horizontal="center" vertical="center"/>
    </xf>
    <xf numFmtId="49" fontId="12" fillId="0" borderId="22" xfId="0" applyNumberFormat="1" applyFont="1" applyBorder="1" applyAlignment="1">
      <alignment horizontal="center" vertical="center"/>
    </xf>
    <xf numFmtId="49" fontId="12" fillId="0" borderId="24" xfId="0" applyNumberFormat="1" applyFont="1" applyBorder="1" applyAlignment="1">
      <alignment horizontal="center" vertical="center"/>
    </xf>
    <xf numFmtId="49" fontId="12" fillId="0" borderId="8" xfId="0" quotePrefix="1" applyNumberFormat="1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8" xfId="0" quotePrefix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49" fontId="12" fillId="0" borderId="22" xfId="0" quotePrefix="1" applyNumberFormat="1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 justifyLastLine="1"/>
    </xf>
    <xf numFmtId="0" fontId="11" fillId="0" borderId="25" xfId="0" applyFont="1" applyBorder="1" applyAlignment="1">
      <alignment horizontal="center" vertical="center"/>
    </xf>
    <xf numFmtId="49" fontId="10" fillId="0" borderId="26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6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31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</dxf>
    <dxf>
      <font>
        <color rgb="FF002060"/>
      </font>
      <fill>
        <patternFill>
          <bgColor theme="7"/>
        </patternFill>
      </fill>
    </dxf>
    <dxf>
      <font>
        <color rgb="FF002060"/>
      </font>
      <fill>
        <patternFill>
          <bgColor theme="7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</dxf>
    <dxf>
      <font>
        <color rgb="FF002060"/>
      </font>
      <fill>
        <patternFill>
          <bgColor theme="7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</dxf>
    <dxf>
      <font>
        <color theme="0"/>
      </font>
      <fill>
        <patternFill>
          <bgColor theme="7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ill>
        <patternFill>
          <bgColor theme="3" tint="0.59996337778862885"/>
        </patternFill>
      </fill>
    </dxf>
  </dxfs>
  <tableStyles count="0" defaultTableStyle="TableStyleMedium2" defaultPivotStyle="PivotStyleLight16"/>
  <colors>
    <mruColors>
      <color rgb="FF9933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2"/>
  </sheetPr>
  <dimension ref="A1:L71"/>
  <sheetViews>
    <sheetView tabSelected="1" view="pageBreakPreview" zoomScaleNormal="100" zoomScaleSheetLayoutView="100" workbookViewId="0">
      <selection activeCell="D6" sqref="D6:H6"/>
    </sheetView>
  </sheetViews>
  <sheetFormatPr defaultRowHeight="13.5"/>
  <cols>
    <col min="1" max="1" width="1.125" customWidth="1"/>
    <col min="2" max="2" width="3.5" customWidth="1"/>
    <col min="3" max="3" width="14.75" customWidth="1"/>
    <col min="4" max="4" width="14.875" style="1" customWidth="1"/>
    <col min="5" max="5" width="12.625" style="1" customWidth="1"/>
    <col min="6" max="6" width="5.5" style="1" bestFit="1" customWidth="1"/>
    <col min="7" max="7" width="5.875" style="1" customWidth="1"/>
    <col min="8" max="8" width="5.5" style="1" bestFit="1" customWidth="1"/>
    <col min="9" max="9" width="7.125" style="1" customWidth="1"/>
    <col min="10" max="10" width="7.5" customWidth="1"/>
    <col min="11" max="11" width="7.5" style="1" customWidth="1"/>
    <col min="12" max="12" width="14.25" customWidth="1"/>
    <col min="13" max="13" width="1.625" customWidth="1"/>
  </cols>
  <sheetData>
    <row r="1" spans="1:12" ht="5.45" customHeight="1"/>
    <row r="2" spans="1:12" ht="28.5" customHeight="1">
      <c r="B2" s="38"/>
      <c r="C2" s="39" t="s">
        <v>35</v>
      </c>
      <c r="D2" s="39"/>
      <c r="E2" s="39" t="s">
        <v>36</v>
      </c>
      <c r="F2" s="39"/>
      <c r="G2" s="39"/>
      <c r="H2" s="39"/>
      <c r="I2" s="39"/>
      <c r="J2" s="39" t="s">
        <v>37</v>
      </c>
      <c r="K2" s="39"/>
      <c r="L2" s="39"/>
    </row>
    <row r="3" spans="1:12" ht="7.5" customHeight="1" thickBot="1"/>
    <row r="4" spans="1:12" ht="21.75" customHeight="1">
      <c r="A4" s="2"/>
      <c r="B4" s="75" t="s">
        <v>0</v>
      </c>
      <c r="C4" s="76"/>
      <c r="D4" s="77"/>
      <c r="E4" s="77"/>
      <c r="F4" s="78"/>
      <c r="G4" s="78"/>
      <c r="H4" s="79"/>
      <c r="I4" s="5"/>
      <c r="J4" s="3" t="s">
        <v>1</v>
      </c>
      <c r="K4" s="3" t="s">
        <v>2</v>
      </c>
      <c r="L4" s="4" t="s">
        <v>3</v>
      </c>
    </row>
    <row r="5" spans="1:12" ht="21.75" customHeight="1">
      <c r="A5" s="2"/>
      <c r="B5" s="46" t="s">
        <v>4</v>
      </c>
      <c r="C5" s="47"/>
      <c r="D5" s="52"/>
      <c r="E5" s="52"/>
      <c r="F5" s="53"/>
      <c r="G5" s="53"/>
      <c r="H5" s="54"/>
      <c r="I5" s="7" t="s">
        <v>5</v>
      </c>
      <c r="J5" s="6"/>
      <c r="K5" s="8">
        <v>2000</v>
      </c>
      <c r="L5" s="9">
        <f>J5*K5</f>
        <v>0</v>
      </c>
    </row>
    <row r="6" spans="1:12" ht="21.75" customHeight="1">
      <c r="A6" s="2"/>
      <c r="B6" s="46" t="s">
        <v>6</v>
      </c>
      <c r="C6" s="47"/>
      <c r="D6" s="48"/>
      <c r="E6" s="48"/>
      <c r="F6" s="49"/>
      <c r="G6" s="49"/>
      <c r="H6" s="50"/>
      <c r="I6" s="7" t="s">
        <v>7</v>
      </c>
      <c r="J6" s="6"/>
      <c r="K6" s="8">
        <v>1000</v>
      </c>
      <c r="L6" s="9">
        <f t="shared" ref="L6:L8" si="0">J6*K6</f>
        <v>0</v>
      </c>
    </row>
    <row r="7" spans="1:12" ht="21.75" customHeight="1">
      <c r="A7" s="2"/>
      <c r="B7" s="46" t="s">
        <v>8</v>
      </c>
      <c r="C7" s="47"/>
      <c r="D7" s="51"/>
      <c r="E7" s="52"/>
      <c r="F7" s="53"/>
      <c r="G7" s="53"/>
      <c r="H7" s="54"/>
      <c r="I7" s="7" t="s">
        <v>9</v>
      </c>
      <c r="J7" s="6"/>
      <c r="K7" s="8">
        <v>3000</v>
      </c>
      <c r="L7" s="9">
        <f t="shared" si="0"/>
        <v>0</v>
      </c>
    </row>
    <row r="8" spans="1:12" ht="21.75" customHeight="1" thickBot="1">
      <c r="A8" s="2"/>
      <c r="B8" s="55" t="s">
        <v>10</v>
      </c>
      <c r="C8" s="56"/>
      <c r="D8" s="57"/>
      <c r="E8" s="58"/>
      <c r="F8" s="59"/>
      <c r="G8" s="59"/>
      <c r="H8" s="60"/>
      <c r="I8" s="11" t="s">
        <v>11</v>
      </c>
      <c r="J8" s="10"/>
      <c r="K8" s="12">
        <v>2000</v>
      </c>
      <c r="L8" s="13">
        <f t="shared" si="0"/>
        <v>0</v>
      </c>
    </row>
    <row r="9" spans="1:12" ht="25.15" customHeight="1" thickBot="1">
      <c r="A9" s="2"/>
      <c r="B9" s="61" t="s">
        <v>12</v>
      </c>
      <c r="C9" s="61"/>
      <c r="D9" s="61"/>
      <c r="E9" s="61"/>
      <c r="F9" s="61"/>
      <c r="G9" s="61"/>
      <c r="H9" s="62"/>
      <c r="I9" s="63" t="s">
        <v>13</v>
      </c>
      <c r="J9" s="64"/>
      <c r="K9" s="64"/>
      <c r="L9" s="14">
        <f>SUM(L5:L8)</f>
        <v>0</v>
      </c>
    </row>
    <row r="10" spans="1:12" ht="6" customHeight="1">
      <c r="A10" s="2"/>
      <c r="B10" s="15"/>
      <c r="C10" s="15"/>
      <c r="D10" s="15"/>
      <c r="E10" s="15"/>
      <c r="F10" s="15"/>
      <c r="G10" s="15"/>
      <c r="H10" s="15"/>
      <c r="I10" s="15"/>
      <c r="J10" s="15"/>
      <c r="K10" s="16"/>
      <c r="L10" s="2"/>
    </row>
    <row r="11" spans="1:12" ht="41.45" customHeight="1">
      <c r="A11" s="2"/>
      <c r="B11" s="6"/>
      <c r="C11" s="6" t="s">
        <v>14</v>
      </c>
      <c r="D11" s="6" t="s">
        <v>15</v>
      </c>
      <c r="E11" s="17" t="s">
        <v>28</v>
      </c>
      <c r="F11" s="6" t="s">
        <v>20</v>
      </c>
      <c r="G11" s="17" t="s">
        <v>17</v>
      </c>
      <c r="H11" s="6" t="s">
        <v>16</v>
      </c>
      <c r="I11" s="65" t="s">
        <v>18</v>
      </c>
      <c r="J11" s="66"/>
      <c r="K11" s="70" t="s">
        <v>19</v>
      </c>
      <c r="L11" s="70"/>
    </row>
    <row r="12" spans="1:12" ht="19.7" customHeight="1">
      <c r="A12" s="2"/>
      <c r="B12" s="18" t="s">
        <v>22</v>
      </c>
      <c r="C12" s="19" t="s">
        <v>29</v>
      </c>
      <c r="D12" s="19" t="s">
        <v>30</v>
      </c>
      <c r="E12" s="20">
        <v>41399</v>
      </c>
      <c r="F12" s="21" t="s">
        <v>23</v>
      </c>
      <c r="G12" s="19">
        <v>6</v>
      </c>
      <c r="H12" s="21" t="s">
        <v>21</v>
      </c>
      <c r="I12" s="72" t="s">
        <v>34</v>
      </c>
      <c r="J12" s="72"/>
      <c r="K12" s="73"/>
      <c r="L12" s="73"/>
    </row>
    <row r="13" spans="1:12" ht="19.7" customHeight="1">
      <c r="A13" s="2"/>
      <c r="B13" s="18" t="s">
        <v>22</v>
      </c>
      <c r="C13" s="19" t="s">
        <v>26</v>
      </c>
      <c r="D13" s="19" t="s">
        <v>27</v>
      </c>
      <c r="E13" s="20">
        <v>42295</v>
      </c>
      <c r="F13" s="21" t="s">
        <v>24</v>
      </c>
      <c r="G13" s="19">
        <v>4</v>
      </c>
      <c r="H13" s="21" t="s">
        <v>21</v>
      </c>
      <c r="I13" s="72"/>
      <c r="J13" s="72"/>
      <c r="K13" s="74" t="s">
        <v>25</v>
      </c>
      <c r="L13" s="74"/>
    </row>
    <row r="14" spans="1:12" ht="19.7" customHeight="1" thickBot="1">
      <c r="A14" s="2"/>
      <c r="B14" s="22" t="s">
        <v>22</v>
      </c>
      <c r="C14" s="23" t="s">
        <v>32</v>
      </c>
      <c r="D14" s="23" t="s">
        <v>33</v>
      </c>
      <c r="E14" s="24">
        <v>43257</v>
      </c>
      <c r="F14" s="10" t="s">
        <v>23</v>
      </c>
      <c r="G14" s="23">
        <v>2</v>
      </c>
      <c r="H14" s="10" t="s">
        <v>21</v>
      </c>
      <c r="I14" s="68"/>
      <c r="J14" s="68"/>
      <c r="K14" s="69" t="s">
        <v>31</v>
      </c>
      <c r="L14" s="69"/>
    </row>
    <row r="15" spans="1:12" ht="19.5" customHeight="1">
      <c r="A15" s="2"/>
      <c r="B15" s="25">
        <v>1</v>
      </c>
      <c r="C15" s="29"/>
      <c r="D15" s="35"/>
      <c r="E15" s="27"/>
      <c r="F15" s="26"/>
      <c r="G15" s="26"/>
      <c r="H15" s="28"/>
      <c r="I15" s="40"/>
      <c r="J15" s="41"/>
      <c r="K15" s="71"/>
      <c r="L15" s="71"/>
    </row>
    <row r="16" spans="1:12" ht="19.5" customHeight="1">
      <c r="A16" s="2"/>
      <c r="B16" s="25">
        <v>2</v>
      </c>
      <c r="C16" s="29"/>
      <c r="D16" s="35"/>
      <c r="E16" s="27"/>
      <c r="F16" s="26"/>
      <c r="G16" s="26"/>
      <c r="H16" s="28"/>
      <c r="I16" s="40"/>
      <c r="J16" s="41"/>
      <c r="K16" s="44"/>
      <c r="L16" s="44"/>
    </row>
    <row r="17" spans="1:12" ht="19.5" customHeight="1">
      <c r="A17" s="2"/>
      <c r="B17" s="25">
        <v>3</v>
      </c>
      <c r="C17" s="29"/>
      <c r="D17" s="35"/>
      <c r="E17" s="27"/>
      <c r="F17" s="26"/>
      <c r="G17" s="26"/>
      <c r="H17" s="28"/>
      <c r="I17" s="40"/>
      <c r="J17" s="41"/>
      <c r="K17" s="44"/>
      <c r="L17" s="44"/>
    </row>
    <row r="18" spans="1:12" ht="19.5" customHeight="1">
      <c r="A18" s="2"/>
      <c r="B18" s="25">
        <v>4</v>
      </c>
      <c r="C18" s="29"/>
      <c r="D18" s="35"/>
      <c r="E18" s="27"/>
      <c r="F18" s="26"/>
      <c r="G18" s="30"/>
      <c r="H18" s="28"/>
      <c r="I18" s="67"/>
      <c r="J18" s="41"/>
      <c r="K18" s="44"/>
      <c r="L18" s="44"/>
    </row>
    <row r="19" spans="1:12" ht="19.5" customHeight="1">
      <c r="A19" s="2"/>
      <c r="B19" s="25">
        <v>5</v>
      </c>
      <c r="C19" s="29"/>
      <c r="D19" s="36"/>
      <c r="E19" s="27"/>
      <c r="F19" s="26"/>
      <c r="G19" s="26"/>
      <c r="H19" s="26"/>
      <c r="I19" s="42"/>
      <c r="J19" s="43"/>
      <c r="K19" s="44"/>
      <c r="L19" s="44"/>
    </row>
    <row r="20" spans="1:12" ht="19.5" customHeight="1">
      <c r="A20" s="2"/>
      <c r="B20" s="25">
        <v>6</v>
      </c>
      <c r="C20" s="29"/>
      <c r="D20" s="36"/>
      <c r="E20" s="27"/>
      <c r="F20" s="26"/>
      <c r="G20" s="26"/>
      <c r="H20" s="26"/>
      <c r="I20" s="42"/>
      <c r="J20" s="43"/>
      <c r="K20" s="44"/>
      <c r="L20" s="44"/>
    </row>
    <row r="21" spans="1:12" ht="19.5" customHeight="1">
      <c r="A21" s="2"/>
      <c r="B21" s="25">
        <v>7</v>
      </c>
      <c r="C21" s="29"/>
      <c r="D21" s="36"/>
      <c r="E21" s="31"/>
      <c r="F21" s="29"/>
      <c r="G21" s="29"/>
      <c r="H21" s="29"/>
      <c r="I21" s="43"/>
      <c r="J21" s="43"/>
      <c r="K21" s="44"/>
      <c r="L21" s="44"/>
    </row>
    <row r="22" spans="1:12" ht="19.5" customHeight="1">
      <c r="A22" s="2"/>
      <c r="B22" s="25">
        <v>8</v>
      </c>
      <c r="C22" s="29"/>
      <c r="D22" s="35"/>
      <c r="E22" s="31"/>
      <c r="F22" s="29"/>
      <c r="G22" s="29"/>
      <c r="H22" s="32"/>
      <c r="I22" s="43"/>
      <c r="J22" s="43"/>
      <c r="K22" s="44"/>
      <c r="L22" s="44"/>
    </row>
    <row r="23" spans="1:12" ht="19.5" customHeight="1">
      <c r="A23" s="2"/>
      <c r="B23" s="25">
        <v>9</v>
      </c>
      <c r="C23" s="29"/>
      <c r="D23" s="35"/>
      <c r="E23" s="31"/>
      <c r="F23" s="29"/>
      <c r="G23" s="33"/>
      <c r="H23" s="32"/>
      <c r="I23" s="43"/>
      <c r="J23" s="43"/>
      <c r="K23" s="44"/>
      <c r="L23" s="44"/>
    </row>
    <row r="24" spans="1:12" ht="19.5" customHeight="1">
      <c r="A24" s="2"/>
      <c r="B24" s="25">
        <v>10</v>
      </c>
      <c r="C24" s="29"/>
      <c r="D24" s="35"/>
      <c r="E24" s="27"/>
      <c r="F24" s="26"/>
      <c r="G24" s="26"/>
      <c r="H24" s="28"/>
      <c r="I24" s="40"/>
      <c r="J24" s="41"/>
      <c r="K24" s="44"/>
      <c r="L24" s="44"/>
    </row>
    <row r="25" spans="1:12" ht="19.5" customHeight="1">
      <c r="A25" s="2"/>
      <c r="B25" s="25">
        <v>11</v>
      </c>
      <c r="C25" s="29"/>
      <c r="D25" s="35"/>
      <c r="E25" s="27"/>
      <c r="F25" s="26"/>
      <c r="G25" s="26"/>
      <c r="H25" s="28"/>
      <c r="I25" s="40"/>
      <c r="J25" s="41"/>
      <c r="K25" s="44"/>
      <c r="L25" s="44"/>
    </row>
    <row r="26" spans="1:12" ht="19.5" customHeight="1">
      <c r="A26" s="2"/>
      <c r="B26" s="25">
        <v>12</v>
      </c>
      <c r="C26" s="29"/>
      <c r="D26" s="35"/>
      <c r="E26" s="27"/>
      <c r="F26" s="26"/>
      <c r="G26" s="26"/>
      <c r="H26" s="28"/>
      <c r="I26" s="40"/>
      <c r="J26" s="41"/>
      <c r="K26" s="44"/>
      <c r="L26" s="44"/>
    </row>
    <row r="27" spans="1:12" ht="19.5" customHeight="1">
      <c r="A27" s="2"/>
      <c r="B27" s="25">
        <v>13</v>
      </c>
      <c r="C27" s="29"/>
      <c r="D27" s="35"/>
      <c r="E27" s="27"/>
      <c r="F27" s="26"/>
      <c r="G27" s="26"/>
      <c r="H27" s="28"/>
      <c r="I27" s="40"/>
      <c r="J27" s="41"/>
      <c r="K27" s="44"/>
      <c r="L27" s="44"/>
    </row>
    <row r="28" spans="1:12" ht="19.5" customHeight="1">
      <c r="A28" s="2"/>
      <c r="B28" s="25">
        <v>14</v>
      </c>
      <c r="C28" s="29"/>
      <c r="D28" s="35"/>
      <c r="E28" s="27"/>
      <c r="F28" s="26"/>
      <c r="G28" s="26"/>
      <c r="H28" s="28"/>
      <c r="I28" s="40"/>
      <c r="J28" s="41"/>
      <c r="K28" s="44"/>
      <c r="L28" s="44"/>
    </row>
    <row r="29" spans="1:12" ht="19.5" customHeight="1">
      <c r="A29" s="2"/>
      <c r="B29" s="25">
        <v>15</v>
      </c>
      <c r="C29" s="29"/>
      <c r="D29" s="35"/>
      <c r="E29" s="27"/>
      <c r="F29" s="26"/>
      <c r="G29" s="26"/>
      <c r="H29" s="28"/>
      <c r="I29" s="40"/>
      <c r="J29" s="41"/>
      <c r="K29" s="44"/>
      <c r="L29" s="44"/>
    </row>
    <row r="30" spans="1:12" ht="19.5" customHeight="1">
      <c r="A30" s="2"/>
      <c r="B30" s="25">
        <v>16</v>
      </c>
      <c r="C30" s="29"/>
      <c r="D30" s="35"/>
      <c r="E30" s="27"/>
      <c r="F30" s="26"/>
      <c r="G30" s="26"/>
      <c r="H30" s="28"/>
      <c r="I30" s="40"/>
      <c r="J30" s="41"/>
      <c r="K30" s="44"/>
      <c r="L30" s="44"/>
    </row>
    <row r="31" spans="1:12" ht="19.5" customHeight="1">
      <c r="A31" s="2"/>
      <c r="B31" s="25">
        <v>17</v>
      </c>
      <c r="C31" s="29"/>
      <c r="D31" s="35"/>
      <c r="E31" s="27"/>
      <c r="F31" s="26"/>
      <c r="G31" s="26"/>
      <c r="H31" s="28"/>
      <c r="I31" s="40"/>
      <c r="J31" s="41"/>
      <c r="K31" s="44"/>
      <c r="L31" s="44"/>
    </row>
    <row r="32" spans="1:12" ht="19.5" customHeight="1">
      <c r="A32" s="2"/>
      <c r="B32" s="25">
        <v>18</v>
      </c>
      <c r="C32" s="29"/>
      <c r="D32" s="35"/>
      <c r="E32" s="27"/>
      <c r="F32" s="26"/>
      <c r="G32" s="26"/>
      <c r="H32" s="28"/>
      <c r="I32" s="40"/>
      <c r="J32" s="41"/>
      <c r="K32" s="44"/>
      <c r="L32" s="44"/>
    </row>
    <row r="33" spans="1:12" ht="19.5" customHeight="1">
      <c r="A33" s="2"/>
      <c r="B33" s="25">
        <v>19</v>
      </c>
      <c r="C33" s="29"/>
      <c r="D33" s="35"/>
      <c r="E33" s="27"/>
      <c r="F33" s="26"/>
      <c r="G33" s="30"/>
      <c r="H33" s="28"/>
      <c r="I33" s="40"/>
      <c r="J33" s="41"/>
      <c r="K33" s="45"/>
      <c r="L33" s="44"/>
    </row>
    <row r="34" spans="1:12" ht="19.5" customHeight="1">
      <c r="A34" s="2"/>
      <c r="B34" s="25">
        <v>20</v>
      </c>
      <c r="C34" s="29"/>
      <c r="D34" s="35"/>
      <c r="E34" s="34"/>
      <c r="F34" s="26"/>
      <c r="G34" s="30"/>
      <c r="H34" s="28"/>
      <c r="I34" s="43"/>
      <c r="J34" s="43"/>
      <c r="K34" s="44"/>
      <c r="L34" s="44"/>
    </row>
    <row r="35" spans="1:12" ht="19.5" customHeight="1">
      <c r="A35" s="2"/>
      <c r="B35" s="25">
        <v>21</v>
      </c>
      <c r="C35" s="29"/>
      <c r="D35" s="35"/>
      <c r="E35" s="27"/>
      <c r="F35" s="26"/>
      <c r="G35" s="30"/>
      <c r="H35" s="28"/>
      <c r="I35" s="43"/>
      <c r="J35" s="43"/>
      <c r="K35" s="44"/>
      <c r="L35" s="44"/>
    </row>
    <row r="36" spans="1:12" ht="19.5" customHeight="1">
      <c r="A36" s="2"/>
      <c r="B36" s="25">
        <v>22</v>
      </c>
      <c r="C36" s="29"/>
      <c r="D36" s="35"/>
      <c r="E36" s="27"/>
      <c r="F36" s="26"/>
      <c r="G36" s="30"/>
      <c r="H36" s="28"/>
      <c r="I36" s="40"/>
      <c r="J36" s="41"/>
      <c r="K36" s="44"/>
      <c r="L36" s="44"/>
    </row>
    <row r="37" spans="1:12" ht="19.5" customHeight="1">
      <c r="A37" s="2"/>
      <c r="B37" s="25">
        <v>23</v>
      </c>
      <c r="C37" s="29"/>
      <c r="D37" s="35"/>
      <c r="E37" s="27"/>
      <c r="F37" s="26"/>
      <c r="G37" s="30"/>
      <c r="H37" s="28"/>
      <c r="I37" s="40"/>
      <c r="J37" s="41"/>
      <c r="K37" s="44"/>
      <c r="L37" s="44"/>
    </row>
    <row r="38" spans="1:12" ht="19.5" customHeight="1">
      <c r="A38" s="2"/>
      <c r="B38" s="25">
        <v>24</v>
      </c>
      <c r="C38" s="29"/>
      <c r="D38" s="35"/>
      <c r="E38" s="27"/>
      <c r="F38" s="26"/>
      <c r="G38" s="30"/>
      <c r="H38" s="28"/>
      <c r="I38" s="40"/>
      <c r="J38" s="41"/>
      <c r="K38" s="44"/>
      <c r="L38" s="44"/>
    </row>
    <row r="39" spans="1:12" ht="19.5" customHeight="1">
      <c r="A39" s="2"/>
      <c r="B39" s="25">
        <v>25</v>
      </c>
      <c r="C39" s="29"/>
      <c r="D39" s="36"/>
      <c r="E39" s="27"/>
      <c r="F39" s="26"/>
      <c r="G39" s="26"/>
      <c r="H39" s="26"/>
      <c r="I39" s="40"/>
      <c r="J39" s="41"/>
      <c r="K39" s="44"/>
      <c r="L39" s="44"/>
    </row>
    <row r="40" spans="1:12" ht="19.5" customHeight="1">
      <c r="A40" s="2"/>
      <c r="B40" s="25">
        <v>26</v>
      </c>
      <c r="C40" s="29"/>
      <c r="D40" s="36"/>
      <c r="E40" s="27"/>
      <c r="F40" s="26"/>
      <c r="G40" s="26"/>
      <c r="H40" s="26"/>
      <c r="I40" s="42"/>
      <c r="J40" s="43"/>
      <c r="K40" s="44"/>
      <c r="L40" s="44"/>
    </row>
    <row r="41" spans="1:12" ht="19.5" customHeight="1">
      <c r="D41" s="37"/>
      <c r="K41"/>
    </row>
    <row r="42" spans="1:12">
      <c r="K42"/>
    </row>
    <row r="43" spans="1:12">
      <c r="I43"/>
      <c r="J43" s="1"/>
      <c r="K43"/>
    </row>
    <row r="44" spans="1:12">
      <c r="I44"/>
      <c r="J44" s="1"/>
      <c r="K44"/>
    </row>
    <row r="45" spans="1:12">
      <c r="I45"/>
      <c r="J45" s="1"/>
      <c r="K45"/>
    </row>
    <row r="46" spans="1:12">
      <c r="I46"/>
      <c r="J46" s="1"/>
      <c r="K46"/>
    </row>
    <row r="47" spans="1:12">
      <c r="I47"/>
      <c r="J47" s="1"/>
      <c r="K47"/>
    </row>
    <row r="48" spans="1:12">
      <c r="I48"/>
      <c r="J48" s="1"/>
      <c r="K48"/>
    </row>
    <row r="49" spans="9:11">
      <c r="I49"/>
      <c r="J49" s="1"/>
      <c r="K49"/>
    </row>
    <row r="50" spans="9:11">
      <c r="I50"/>
      <c r="J50" s="1"/>
      <c r="K50"/>
    </row>
    <row r="51" spans="9:11">
      <c r="I51"/>
      <c r="J51" s="1"/>
      <c r="K51"/>
    </row>
    <row r="52" spans="9:11">
      <c r="I52"/>
      <c r="J52" s="1"/>
      <c r="K52"/>
    </row>
    <row r="53" spans="9:11">
      <c r="I53"/>
      <c r="J53" s="1"/>
      <c r="K53"/>
    </row>
    <row r="54" spans="9:11">
      <c r="I54"/>
      <c r="J54" s="1"/>
      <c r="K54"/>
    </row>
    <row r="55" spans="9:11">
      <c r="I55"/>
      <c r="J55" s="1"/>
      <c r="K55"/>
    </row>
    <row r="56" spans="9:11">
      <c r="I56"/>
      <c r="J56" s="1"/>
      <c r="K56"/>
    </row>
    <row r="57" spans="9:11">
      <c r="I57"/>
      <c r="J57" s="1"/>
      <c r="K57"/>
    </row>
    <row r="58" spans="9:11">
      <c r="I58"/>
      <c r="J58" s="1"/>
      <c r="K58"/>
    </row>
    <row r="59" spans="9:11">
      <c r="I59"/>
      <c r="J59" s="1"/>
      <c r="K59"/>
    </row>
    <row r="60" spans="9:11">
      <c r="I60"/>
      <c r="J60" s="1"/>
      <c r="K60"/>
    </row>
    <row r="61" spans="9:11">
      <c r="I61"/>
      <c r="J61" s="1"/>
      <c r="K61"/>
    </row>
    <row r="62" spans="9:11">
      <c r="I62"/>
      <c r="J62" s="1"/>
      <c r="K62"/>
    </row>
    <row r="63" spans="9:11">
      <c r="I63"/>
      <c r="J63" s="1"/>
      <c r="K63"/>
    </row>
    <row r="64" spans="9:11">
      <c r="I64"/>
      <c r="J64" s="1"/>
      <c r="K64"/>
    </row>
    <row r="65" spans="9:11">
      <c r="I65"/>
      <c r="J65" s="1"/>
      <c r="K65"/>
    </row>
    <row r="66" spans="9:11">
      <c r="I66"/>
      <c r="J66" s="1"/>
      <c r="K66"/>
    </row>
    <row r="67" spans="9:11">
      <c r="I67"/>
      <c r="J67" s="1"/>
      <c r="K67"/>
    </row>
    <row r="68" spans="9:11">
      <c r="I68"/>
      <c r="J68" s="1"/>
      <c r="K68"/>
    </row>
    <row r="69" spans="9:11">
      <c r="I69"/>
      <c r="J69" s="1"/>
      <c r="K69"/>
    </row>
    <row r="70" spans="9:11">
      <c r="I70"/>
      <c r="J70" s="1"/>
      <c r="K70"/>
    </row>
    <row r="71" spans="9:11">
      <c r="I71"/>
      <c r="J71" s="1"/>
      <c r="K71"/>
    </row>
  </sheetData>
  <mergeCells count="75">
    <mergeCell ref="K27:L27"/>
    <mergeCell ref="I30:J30"/>
    <mergeCell ref="B4:C4"/>
    <mergeCell ref="D4:H4"/>
    <mergeCell ref="K23:L23"/>
    <mergeCell ref="I37:J37"/>
    <mergeCell ref="I38:J38"/>
    <mergeCell ref="I36:J36"/>
    <mergeCell ref="K36:L36"/>
    <mergeCell ref="I25:J25"/>
    <mergeCell ref="I26:J26"/>
    <mergeCell ref="I27:J27"/>
    <mergeCell ref="K28:L28"/>
    <mergeCell ref="I29:J29"/>
    <mergeCell ref="K29:L29"/>
    <mergeCell ref="I28:J28"/>
    <mergeCell ref="K25:L25"/>
    <mergeCell ref="K26:L26"/>
    <mergeCell ref="I22:J22"/>
    <mergeCell ref="K22:L22"/>
    <mergeCell ref="I23:J23"/>
    <mergeCell ref="B5:C5"/>
    <mergeCell ref="D5:H5"/>
    <mergeCell ref="K11:L11"/>
    <mergeCell ref="K15:L15"/>
    <mergeCell ref="I12:J12"/>
    <mergeCell ref="K12:L12"/>
    <mergeCell ref="I13:J13"/>
    <mergeCell ref="K13:L13"/>
    <mergeCell ref="B9:H9"/>
    <mergeCell ref="I9:K9"/>
    <mergeCell ref="I11:J11"/>
    <mergeCell ref="I15:J15"/>
    <mergeCell ref="I16:J16"/>
    <mergeCell ref="K16:L16"/>
    <mergeCell ref="I14:J14"/>
    <mergeCell ref="K14:L14"/>
    <mergeCell ref="B6:C6"/>
    <mergeCell ref="D6:H6"/>
    <mergeCell ref="B7:C7"/>
    <mergeCell ref="D7:H7"/>
    <mergeCell ref="B8:C8"/>
    <mergeCell ref="D8:H8"/>
    <mergeCell ref="I31:J31"/>
    <mergeCell ref="K31:L31"/>
    <mergeCell ref="I32:J32"/>
    <mergeCell ref="K32:L32"/>
    <mergeCell ref="I17:J17"/>
    <mergeCell ref="I18:J18"/>
    <mergeCell ref="I24:J24"/>
    <mergeCell ref="K17:L17"/>
    <mergeCell ref="K18:L18"/>
    <mergeCell ref="K24:L24"/>
    <mergeCell ref="I19:J19"/>
    <mergeCell ref="K19:L19"/>
    <mergeCell ref="I20:J20"/>
    <mergeCell ref="K20:L20"/>
    <mergeCell ref="I21:J21"/>
    <mergeCell ref="K21:L21"/>
    <mergeCell ref="C2:D2"/>
    <mergeCell ref="E2:I2"/>
    <mergeCell ref="J2:L2"/>
    <mergeCell ref="I39:J39"/>
    <mergeCell ref="I40:J40"/>
    <mergeCell ref="K39:L39"/>
    <mergeCell ref="K40:L40"/>
    <mergeCell ref="I33:J33"/>
    <mergeCell ref="K33:L33"/>
    <mergeCell ref="I34:J34"/>
    <mergeCell ref="K34:L34"/>
    <mergeCell ref="I35:J35"/>
    <mergeCell ref="K35:L35"/>
    <mergeCell ref="K37:L37"/>
    <mergeCell ref="K38:L38"/>
    <mergeCell ref="K30:L30"/>
  </mergeCells>
  <phoneticPr fontId="1"/>
  <conditionalFormatting sqref="F12:F21 F24:F40">
    <cfRule type="containsText" dxfId="30" priority="44" operator="containsText" text="男">
      <formula>NOT(ISERROR(SEARCH("男",F12)))</formula>
    </cfRule>
  </conditionalFormatting>
  <conditionalFormatting sqref="F12:F40">
    <cfRule type="containsText" dxfId="29" priority="42" operator="containsText" text="女">
      <formula>NOT(ISERROR(SEARCH("女",F12)))</formula>
    </cfRule>
  </conditionalFormatting>
  <conditionalFormatting sqref="F19:F23">
    <cfRule type="containsText" dxfId="28" priority="51" operator="containsText" text="女">
      <formula>NOT(ISERROR(SEARCH("女",F19)))</formula>
    </cfRule>
    <cfRule type="containsText" dxfId="27" priority="52" operator="containsText" text="男">
      <formula>NOT(ISERROR(SEARCH("男",F19)))</formula>
    </cfRule>
  </conditionalFormatting>
  <conditionalFormatting sqref="F24:F40 F12:F21">
    <cfRule type="containsText" dxfId="26" priority="43" operator="containsText" text="女">
      <formula>NOT(ISERROR(SEARCH("女",F12)))</formula>
    </cfRule>
  </conditionalFormatting>
  <conditionalFormatting sqref="F37:F38">
    <cfRule type="containsText" dxfId="25" priority="9" operator="containsText" text="女">
      <formula>NOT(ISERROR(SEARCH("女",F37)))</formula>
    </cfRule>
    <cfRule type="containsText" dxfId="24" priority="10" operator="containsText" text="男">
      <formula>NOT(ISERROR(SEARCH("男",F37)))</formula>
    </cfRule>
  </conditionalFormatting>
  <conditionalFormatting sqref="H12:H14 H35:H40">
    <cfRule type="containsText" dxfId="23" priority="90" operator="containsText" text="小学">
      <formula>NOT(ISERROR(SEARCH("小学",H12)))</formula>
    </cfRule>
    <cfRule type="containsText" dxfId="22" priority="91" operator="containsText" text="小学">
      <formula>NOT(ISERROR(SEARCH("小学",H12)))</formula>
    </cfRule>
    <cfRule type="cellIs" dxfId="21" priority="92" operator="equal">
      <formula>"中学"</formula>
    </cfRule>
    <cfRule type="containsText" dxfId="20" priority="93" operator="containsText" text="高校">
      <formula>NOT(ISERROR(SEARCH("高校",H12)))</formula>
    </cfRule>
    <cfRule type="containsText" dxfId="19" priority="94" operator="containsText" text="一般">
      <formula>NOT(ISERROR(SEARCH("一般",H12)))</formula>
    </cfRule>
  </conditionalFormatting>
  <conditionalFormatting sqref="H15:H40">
    <cfRule type="containsText" dxfId="18" priority="53" operator="containsText" text="小学">
      <formula>NOT(ISERROR(SEARCH("小学",H15)))</formula>
    </cfRule>
    <cfRule type="containsText" dxfId="17" priority="54" operator="containsText" text="小学">
      <formula>NOT(ISERROR(SEARCH("小学",H15)))</formula>
    </cfRule>
    <cfRule type="containsText" dxfId="16" priority="55" operator="containsText" text="小学">
      <formula>NOT(ISERROR(SEARCH("小学",H15)))</formula>
    </cfRule>
    <cfRule type="cellIs" dxfId="15" priority="56" operator="equal">
      <formula>"中学"</formula>
    </cfRule>
    <cfRule type="containsText" dxfId="14" priority="57" operator="containsText" text="高校">
      <formula>NOT(ISERROR(SEARCH("高校",H15)))</formula>
    </cfRule>
    <cfRule type="containsText" dxfId="13" priority="58" operator="containsText" text="一般">
      <formula>NOT(ISERROR(SEARCH("一般",H15)))</formula>
    </cfRule>
  </conditionalFormatting>
  <conditionalFormatting sqref="H19:H21">
    <cfRule type="containsText" dxfId="12" priority="45" operator="containsText" text="小学">
      <formula>NOT(ISERROR(SEARCH("小学",H19)))</formula>
    </cfRule>
    <cfRule type="containsText" dxfId="11" priority="46" operator="containsText" text="小学">
      <formula>NOT(ISERROR(SEARCH("小学",H19)))</formula>
    </cfRule>
    <cfRule type="containsText" dxfId="10" priority="47" operator="containsText" text="小学">
      <formula>NOT(ISERROR(SEARCH("小学",H19)))</formula>
    </cfRule>
    <cfRule type="cellIs" dxfId="9" priority="48" operator="equal">
      <formula>"中学"</formula>
    </cfRule>
    <cfRule type="containsText" dxfId="8" priority="49" operator="containsText" text="高校">
      <formula>NOT(ISERROR(SEARCH("高校",H19)))</formula>
    </cfRule>
    <cfRule type="containsText" dxfId="7" priority="50" operator="containsText" text="一般">
      <formula>NOT(ISERROR(SEARCH("一般",H19)))</formula>
    </cfRule>
  </conditionalFormatting>
  <conditionalFormatting sqref="H35:H40 H12:H14">
    <cfRule type="containsText" dxfId="6" priority="89" operator="containsText" text="小学">
      <formula>NOT(ISERROR(SEARCH("小学",H12)))</formula>
    </cfRule>
  </conditionalFormatting>
  <conditionalFormatting sqref="H37:H38">
    <cfRule type="containsText" dxfId="5" priority="11" operator="containsText" text="小学">
      <formula>NOT(ISERROR(SEARCH("小学",H37)))</formula>
    </cfRule>
    <cfRule type="containsText" dxfId="4" priority="12" operator="containsText" text="小学">
      <formula>NOT(ISERROR(SEARCH("小学",H37)))</formula>
    </cfRule>
    <cfRule type="containsText" dxfId="3" priority="13" operator="containsText" text="小学">
      <formula>NOT(ISERROR(SEARCH("小学",H37)))</formula>
    </cfRule>
    <cfRule type="cellIs" dxfId="2" priority="14" operator="equal">
      <formula>"中学"</formula>
    </cfRule>
    <cfRule type="containsText" dxfId="1" priority="15" operator="containsText" text="高校">
      <formula>NOT(ISERROR(SEARCH("高校",H37)))</formula>
    </cfRule>
    <cfRule type="containsText" dxfId="0" priority="16" operator="containsText" text="一般">
      <formula>NOT(ISERROR(SEARCH("一般",H37)))</formula>
    </cfRule>
  </conditionalFormatting>
  <dataValidations count="5">
    <dataValidation imeMode="halfAlpha" allowBlank="1" showInputMessage="1" showErrorMessage="1" sqref="I12:J14 I19:J23 J34:J35 I40:J40 I15:I39 G12:G40 E12:E40"/>
    <dataValidation imeMode="halfKatakana" allowBlank="1" showErrorMessage="1" promptTitle="ﾌﾘｶﾞﾅ" prompt="ふりがなは自動的に表示されます。読み方が違う場合は書式→ふりがな→編集で変更できます" sqref="D12:D40"/>
    <dataValidation imeMode="hiragana" allowBlank="1" showErrorMessage="1" promptTitle="ﾌﾘｶﾞﾅ" prompt="ふりがなは自動的に表示されます。読み方が違う場合は書式→ふりがな→編集で変更できます" sqref="C12:C40"/>
    <dataValidation type="list" allowBlank="1" showInputMessage="1" showErrorMessage="1" sqref="H12:H40">
      <formula1>"一般,高校,中学,小学,"</formula1>
    </dataValidation>
    <dataValidation type="list" allowBlank="1" showInputMessage="1" showErrorMessage="1" sqref="F12:F40">
      <formula1>"男,女"</formula1>
    </dataValidation>
  </dataValidations>
  <pageMargins left="0.25" right="0.25" top="0.75" bottom="0.75" header="0.3" footer="0.3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登録名簿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papa</dc:creator>
  <cp:lastModifiedBy>youichi sasaki</cp:lastModifiedBy>
  <cp:lastPrinted>2024-03-14T13:01:37Z</cp:lastPrinted>
  <dcterms:created xsi:type="dcterms:W3CDTF">2016-03-26T22:58:53Z</dcterms:created>
  <dcterms:modified xsi:type="dcterms:W3CDTF">2026-03-19T02:40:53Z</dcterms:modified>
</cp:coreProperties>
</file>